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Chiara Desktop 22.03.2022 13.45\NUOVO DESKTOP\6) CHIARA A.A. 2022 2023\ISCRIZIONI ANNI SUCCESSIVI\Documenti in word\"/>
    </mc:Choice>
  </mc:AlternateContent>
  <bookViews>
    <workbookView xWindow="0" yWindow="0" windowWidth="20490" windowHeight="6495"/>
  </bookViews>
  <sheets>
    <sheet name="Calcolo Tass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2" l="1"/>
  <c r="D7" i="2" s="1"/>
  <c r="E7" i="2" l="1"/>
  <c r="F7" i="2" s="1"/>
  <c r="G7" i="2" s="1"/>
  <c r="B7" i="2" s="1"/>
</calcChain>
</file>

<file path=xl/sharedStrings.xml><?xml version="1.0" encoding="utf-8"?>
<sst xmlns="http://schemas.openxmlformats.org/spreadsheetml/2006/main" count="5" uniqueCount="5">
  <si>
    <t>CALCOLATORI TASSE FROSINONE</t>
  </si>
  <si>
    <t>Digitare nella casella a fondo verde l’importo ISEE. Nella casella a fondo giallo comparirà l’importo da pagare. Non manomettere la casella a fondo giallo poichè contiene la formula di calcolo.</t>
  </si>
  <si>
    <t>IMPORTO ISEE</t>
  </si>
  <si>
    <t>TASSA</t>
  </si>
  <si>
    <t>ISEE da 22.000,01 a 30.000,00 (studenti iscritti al primo, secondo, terzo anno e primo fuori corso di tutte le scuole, se in possesso dei requisiti di cui alla Legge 232/2016, art. 1, commi 255 e 256, ai sensi del DM 295 del 14/07/2020 e ai sensi del DM 1016 del 04/08/2021)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</si>
</sst>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&quot; &quot;#,##0.00"/>
  </numFmts>
  <fonts count="4" x14ac:knownFonts="1">
    <font>
      <sz val="12"/>
      <color indexed="8"/>
      <name val="Verdana"/>
    </font>
    <font>
      <b/>
      <sz val="12"/>
      <color indexed="8"/>
      <name val="Helvetica"/>
    </font>
    <font>
      <b/>
      <sz val="10"/>
      <color indexed="8"/>
      <name val="Helvetica"/>
    </font>
    <font>
      <sz val="10"/>
      <color indexed="8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5" borderId="3" xfId="0" applyNumberFormat="1" applyFont="1" applyFill="1" applyBorder="1" applyAlignment="1">
      <alignment horizontal="center" vertical="top" wrapText="1"/>
    </xf>
    <xf numFmtId="164" fontId="3" fillId="6" borderId="3" xfId="0" applyNumberFormat="1" applyFont="1" applyFill="1" applyBorder="1" applyAlignment="1">
      <alignment horizontal="left" vertical="top" wrapText="1"/>
    </xf>
    <xf numFmtId="164" fontId="3" fillId="7" borderId="3" xfId="0" applyNumberFormat="1" applyFont="1" applyFill="1" applyBorder="1" applyAlignment="1">
      <alignment horizontal="left" vertical="top" wrapText="1"/>
    </xf>
    <xf numFmtId="164" fontId="3" fillId="8" borderId="3" xfId="0" applyNumberFormat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vertical="top" wrapText="1"/>
    </xf>
    <xf numFmtId="49" fontId="2" fillId="3" borderId="3" xfId="0" applyNumberFormat="1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49" fontId="2" fillId="4" borderId="3" xfId="0" applyNumberFormat="1" applyFont="1" applyFill="1" applyBorder="1" applyAlignment="1">
      <alignment vertical="top" wrapText="1"/>
    </xf>
  </cellXfs>
  <cellStyles count="1">
    <cellStyle name="Normale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EFEFE"/>
      <rgbColor rgb="FFBFBFBF"/>
      <rgbColor rgb="FFFFC071"/>
      <rgbColor rgb="FF9CE159"/>
      <rgbColor rgb="FFFFE061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Helvetica"/>
            <a:ea typeface="Helvetica"/>
            <a:cs typeface="Helvetica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topLeftCell="A4" workbookViewId="0">
      <selection activeCell="F7" sqref="F7"/>
    </sheetView>
  </sheetViews>
  <sheetFormatPr defaultColWidth="9" defaultRowHeight="15" x14ac:dyDescent="0.2"/>
  <cols>
    <col min="1" max="1" width="20.8984375" style="1" customWidth="1"/>
    <col min="2" max="2" width="12.8984375" style="1" customWidth="1"/>
    <col min="3" max="6" width="5.69921875" style="1" customWidth="1"/>
    <col min="7" max="7" width="6.796875" style="1" customWidth="1"/>
    <col min="8" max="16384" width="9" style="1"/>
  </cols>
  <sheetData>
    <row r="1" spans="1:7" ht="15.75" customHeight="1" x14ac:dyDescent="0.25">
      <c r="A1" s="7" t="s">
        <v>0</v>
      </c>
      <c r="B1" s="8"/>
    </row>
    <row r="2" spans="1:7" ht="20.100000000000001" customHeight="1" x14ac:dyDescent="0.2">
      <c r="A2" s="9" t="s">
        <v>1</v>
      </c>
      <c r="B2" s="10"/>
    </row>
    <row r="3" spans="1:7" ht="19.899999999999999" customHeight="1" x14ac:dyDescent="0.2">
      <c r="A3" s="10"/>
      <c r="B3" s="10"/>
    </row>
    <row r="4" spans="1:7" ht="20.100000000000001" customHeight="1" x14ac:dyDescent="0.2">
      <c r="A4" s="10"/>
      <c r="B4" s="10"/>
    </row>
    <row r="5" spans="1:7" ht="66" customHeight="1" x14ac:dyDescent="0.2">
      <c r="A5" s="11" t="s">
        <v>4</v>
      </c>
      <c r="B5" s="10"/>
    </row>
    <row r="6" spans="1:7" ht="20.45" customHeight="1" x14ac:dyDescent="0.2">
      <c r="A6" s="2" t="s">
        <v>2</v>
      </c>
      <c r="B6" s="2" t="s">
        <v>3</v>
      </c>
    </row>
    <row r="7" spans="1:7" ht="20.45" customHeight="1" x14ac:dyDescent="0.2">
      <c r="A7" s="3">
        <v>22000</v>
      </c>
      <c r="B7" s="4">
        <f>+G7</f>
        <v>0</v>
      </c>
      <c r="C7" s="6">
        <f>IF($A7&gt;22000,+($A7-22000)*0.014,0)</f>
        <v>0</v>
      </c>
      <c r="D7" s="6">
        <f>IF($A7&gt;24000,+($A7-22000)*0.035-C7,0)</f>
        <v>0</v>
      </c>
      <c r="E7" s="6">
        <f>IF($A7&gt;26000,+($A7-22000)*0.0525-C7-D7,0)</f>
        <v>0</v>
      </c>
      <c r="F7" s="6">
        <f>IF($A7&gt;28000,+($A7-22000)*0.063-C7-D7-E7,0)</f>
        <v>0</v>
      </c>
      <c r="G7" s="5">
        <f>SUM(C7:F7)</f>
        <v>0</v>
      </c>
    </row>
    <row r="8" spans="1:7" ht="18" customHeight="1" x14ac:dyDescent="0.2"/>
  </sheetData>
  <mergeCells count="3">
    <mergeCell ref="A1:B1"/>
    <mergeCell ref="A2:B4"/>
    <mergeCell ref="A5:B5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Calcolo Tasse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Rovella</dc:creator>
  <cp:lastModifiedBy>Chiara Gemma</cp:lastModifiedBy>
  <dcterms:created xsi:type="dcterms:W3CDTF">2020-08-02T15:42:07Z</dcterms:created>
  <dcterms:modified xsi:type="dcterms:W3CDTF">2022-03-23T13:29:21Z</dcterms:modified>
</cp:coreProperties>
</file>